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9036" tabRatio="553" activeTab="0"/>
  </bookViews>
  <sheets>
    <sheet name="Charity &amp; Project Donations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<sst xmlns="http://schemas.openxmlformats.org/spreadsheetml/2006/main" count="109" uniqueCount="48">
  <si>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TOTAL</t>
  </si>
  <si>
    <t>GRAND TOTAL</t>
  </si>
  <si>
    <t>Previous Balance</t>
  </si>
  <si>
    <t>OHIO STATE AUX SPONSORED CHARITY</t>
  </si>
  <si>
    <t>SAVINGS ACCOUNT INTEREST</t>
  </si>
  <si>
    <t>OHIO STATE SCHOOL FOR THE BLIND</t>
  </si>
  <si>
    <t>CLEVELAND HEARING &amp; SPEECH CENTER</t>
  </si>
  <si>
    <t>OSU DIABETES</t>
  </si>
  <si>
    <t>MULTIPLE SCLEROSIS</t>
  </si>
  <si>
    <t>ST. JUDE'S</t>
  </si>
  <si>
    <t>RES CARE</t>
  </si>
  <si>
    <t>Zanesville Aux #302</t>
  </si>
  <si>
    <t>Willoughby Aux #2300</t>
  </si>
  <si>
    <t>OHIO STATE EAGLES REC PARK</t>
  </si>
  <si>
    <t>CHARITY &amp; PROJECT DONATIONS</t>
  </si>
  <si>
    <t>JUNE AND JULY, 2020</t>
  </si>
  <si>
    <t>OSU BREAST CANCER RESEARCH</t>
  </si>
  <si>
    <t>SMP LEISA OILER'S SPECIAL CHARITY</t>
  </si>
  <si>
    <t>Sara Favorite - Phone Fine</t>
  </si>
  <si>
    <t>Sue Courson - Phone Fine</t>
  </si>
  <si>
    <t>Lisbon Aux #2216</t>
  </si>
  <si>
    <t>Xenia Aux #1689</t>
  </si>
  <si>
    <t>Savings Account Interest - Jun 20</t>
  </si>
  <si>
    <t>Savings Account Interest - Jul 20</t>
  </si>
  <si>
    <t>Hicksville Aux #2556</t>
  </si>
  <si>
    <t>District Aux #5</t>
  </si>
  <si>
    <t xml:space="preserve">     ALL ZONE DAY</t>
  </si>
  <si>
    <t>Delta Aux #2597</t>
  </si>
  <si>
    <t>CHILD ABUSE (GA FOE FOUNDATION)</t>
  </si>
  <si>
    <t>CANCER FUND (GA FOE FOUNDATION)</t>
  </si>
  <si>
    <t>KIDNEY FUND (GA FOE FOUNDATION)</t>
  </si>
  <si>
    <t>HEART FUND (GA FOE FOUNDATION)</t>
  </si>
  <si>
    <t>MUSCULAR DYSTROPHY (GA FOE FOUNDATION)</t>
  </si>
  <si>
    <t>CEREBRAL PALSY</t>
  </si>
  <si>
    <t>CYSTIC FIBROSIS</t>
  </si>
  <si>
    <t>JUNE &amp; JULY, 2020</t>
  </si>
  <si>
    <t>Interest</t>
  </si>
  <si>
    <t>We are "People Helping People"</t>
  </si>
  <si>
    <t>FINAL TOTAL OF DONATIONS FOR OUR 2019-2020 FRATERNAL YEAR:</t>
  </si>
  <si>
    <t>Charity Donations</t>
  </si>
  <si>
    <t>Project Donations</t>
  </si>
  <si>
    <t>Grants Received</t>
  </si>
  <si>
    <t>FANTASTIC!!</t>
  </si>
  <si>
    <t xml:space="preserve">   FANTASTIC!!  CONGRATULATIONS TO EVERYONE ON A JOB WELL DONE!!</t>
  </si>
  <si>
    <t xml:space="preserve">      CONGRATULATIONS</t>
  </si>
  <si>
    <t xml:space="preserve">      TO EVERYONE ON A </t>
  </si>
  <si>
    <t xml:space="preserve">       JOB WELL DONE!!</t>
  </si>
  <si>
    <t xml:space="preserve">    CONSIDERING THE YEAR WE HAD, THIS 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</si>
</sst>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.00"/>
    <numFmt numFmtId="172" formatCode="#,##0.00;\-#,##0.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omic Sans MS"/>
      <family val="4"/>
    </font>
    <font>
      <b/>
      <sz val="19"/>
      <name val="Comic Sans MS"/>
      <family val="4"/>
    </font>
    <font>
      <sz val="19"/>
      <name val="Arial"/>
      <family val="2"/>
    </font>
    <font>
      <sz val="19"/>
      <name val="Comic Sans MS"/>
      <family val="4"/>
    </font>
    <font>
      <sz val="48"/>
      <color indexed="10"/>
      <name val="Snap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rgb="FFFF0000"/>
      <name val="Snap ITC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4" fontId="1" fillId="0" borderId="12" xfId="44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4" fontId="2" fillId="0" borderId="13" xfId="44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4" fontId="1" fillId="0" borderId="15" xfId="44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12" xfId="44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4" fontId="2" fillId="0" borderId="15" xfId="44" applyFont="1" applyFill="1" applyBorder="1" applyAlignment="1">
      <alignment vertical="center"/>
    </xf>
    <xf numFmtId="44" fontId="1" fillId="0" borderId="0" xfId="44" applyFont="1" applyAlignment="1">
      <alignment vertical="center"/>
    </xf>
    <xf numFmtId="0" fontId="2" fillId="0" borderId="14" xfId="0" applyFont="1" applyFill="1" applyBorder="1" applyAlignment="1">
      <alignment vertical="center"/>
    </xf>
    <xf numFmtId="44" fontId="1" fillId="0" borderId="17" xfId="44" applyFont="1" applyBorder="1" applyAlignment="1">
      <alignment vertical="center"/>
    </xf>
    <xf numFmtId="44" fontId="1" fillId="0" borderId="12" xfId="44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4" fontId="2" fillId="0" borderId="12" xfId="44" applyFont="1" applyBorder="1" applyAlignment="1">
      <alignment vertical="center"/>
    </xf>
    <xf numFmtId="44" fontId="2" fillId="0" borderId="18" xfId="44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44" fontId="1" fillId="0" borderId="0" xfId="44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4" fontId="2" fillId="0" borderId="15" xfId="44" applyFont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44" fontId="1" fillId="34" borderId="12" xfId="44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4" fontId="26" fillId="0" borderId="0" xfId="44" applyFont="1" applyAlignment="1">
      <alignment horizontal="center" vertical="center"/>
    </xf>
    <xf numFmtId="0" fontId="27" fillId="0" borderId="0" xfId="0" applyFont="1" applyAlignment="1">
      <alignment vertical="center"/>
    </xf>
    <xf numFmtId="44" fontId="27" fillId="0" borderId="0" xfId="44" applyFont="1" applyAlignment="1">
      <alignment vertical="center"/>
    </xf>
    <xf numFmtId="0" fontId="28" fillId="0" borderId="0" xfId="0" applyFont="1" applyAlignment="1">
      <alignment vertical="center"/>
    </xf>
    <xf numFmtId="44" fontId="28" fillId="0" borderId="0" xfId="44" applyFont="1" applyAlignment="1">
      <alignment vertical="center"/>
    </xf>
    <xf numFmtId="44" fontId="28" fillId="0" borderId="25" xfId="44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59</xdr:row>
      <xdr:rowOff>0</xdr:rowOff>
    </xdr:from>
    <xdr:ext cx="971550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0" y="154400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933450</xdr:colOff>
      <xdr:row>37</xdr:row>
      <xdr:rowOff>9525</xdr:rowOff>
    </xdr:from>
    <xdr:to>
      <xdr:col>3</xdr:col>
      <xdr:colOff>1857375</xdr:colOff>
      <xdr:row>40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41045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37</xdr:row>
      <xdr:rowOff>9525</xdr:rowOff>
    </xdr:from>
    <xdr:to>
      <xdr:col>3</xdr:col>
      <xdr:colOff>1028700</xdr:colOff>
      <xdr:row>40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74104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1895475</xdr:colOff>
      <xdr:row>37</xdr:row>
      <xdr:rowOff>19050</xdr:rowOff>
    </xdr:from>
    <xdr:to>
      <xdr:col>4</xdr:col>
      <xdr:colOff>781050</xdr:colOff>
      <xdr:row>40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41997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43</xdr:row>
      <xdr:rowOff>333375</xdr:rowOff>
    </xdr:from>
    <xdr:to>
      <xdr:col>2</xdr:col>
      <xdr:colOff>9525</xdr:colOff>
      <xdr:row>49</xdr:row>
      <xdr:rowOff>190500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8934450"/>
          <a:ext cx="23812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workbookViewId="0" topLeftCell="A1">
      <selection activeCell="A1" sqref="A1:H1"/>
    </sheetView>
  </sheetViews>
  <sheetFormatPr defaultColWidth="9.140625" defaultRowHeight="15.75" customHeight="1"/>
  <cols>
    <col min="1" max="1" width="30.7109375" style="1" customWidth="1"/>
    <col min="2" max="2" width="12.7109375" style="18" customWidth="1"/>
    <col min="3" max="3" width="0.85546875" style="1" customWidth="1"/>
    <col min="4" max="4" width="30.7109375" style="1" customWidth="1"/>
    <col min="5" max="5" width="12.7109375" style="18" customWidth="1"/>
    <col min="6" max="6" width="0.85546875" style="18" customWidth="1"/>
    <col min="7" max="7" width="30.7109375" style="1" customWidth="1"/>
    <col min="8" max="8" width="12.7109375" style="18" customWidth="1"/>
    <col min="9" max="16384" width="9.140625" style="1" customWidth="1"/>
  </cols>
  <sheetData>
    <row r="1" spans="1:8" ht="15.75" customHeight="1">
      <c r="A1" s="45" t="s">
        <v>14</v>
      </c>
      <c r="B1" s="46"/>
      <c r="C1" s="46"/>
      <c r="D1" s="46"/>
      <c r="E1" s="46"/>
      <c r="F1" s="46"/>
      <c r="G1" s="46"/>
      <c r="H1" s="47"/>
    </row>
    <row r="2" spans="1:8" s="3" customFormat="1" ht="15.75" customHeight="1" thickBot="1">
      <c r="A2" s="48" t="s">
        <v>15</v>
      </c>
      <c r="B2" s="49"/>
      <c r="C2" s="49"/>
      <c r="D2" s="49"/>
      <c r="E2" s="49"/>
      <c r="F2" s="49"/>
      <c r="G2" s="49"/>
      <c r="H2" s="50"/>
    </row>
    <row r="3" spans="1:8" ht="15.75" customHeight="1" thickBot="1">
      <c r="A3" s="38" t="s">
        <v>17</v>
      </c>
      <c r="B3" s="39"/>
      <c r="C3" s="2"/>
      <c r="D3" s="40" t="s">
        <v>10</v>
      </c>
      <c r="E3" s="39"/>
      <c r="F3" s="2"/>
      <c r="G3" s="41" t="s">
        <v>33</v>
      </c>
      <c r="H3" s="42"/>
    </row>
    <row r="4" spans="1:8" ht="15.75" customHeight="1" thickBot="1">
      <c r="A4" s="51" t="s">
        <v>16</v>
      </c>
      <c r="B4" s="52"/>
      <c r="C4" s="2"/>
      <c r="D4" s="43" t="s">
        <v>3</v>
      </c>
      <c r="E4" s="44"/>
      <c r="F4" s="2"/>
      <c r="G4" s="4" t="s">
        <v>2</v>
      </c>
      <c r="H4" s="5">
        <v>0</v>
      </c>
    </row>
    <row r="5" spans="1:8" ht="15.75" customHeight="1" thickBot="1">
      <c r="A5" s="4" t="s">
        <v>2</v>
      </c>
      <c r="B5" s="5">
        <v>0</v>
      </c>
      <c r="C5" s="2"/>
      <c r="D5" s="4" t="s">
        <v>2</v>
      </c>
      <c r="E5" s="5">
        <v>0</v>
      </c>
      <c r="F5" s="2"/>
      <c r="G5" s="4" t="s">
        <v>12</v>
      </c>
      <c r="H5" s="5">
        <v>100</v>
      </c>
    </row>
    <row r="6" spans="1:8" ht="15.75" customHeight="1" thickBot="1">
      <c r="A6" s="4" t="s">
        <v>18</v>
      </c>
      <c r="B6" s="5">
        <v>5</v>
      </c>
      <c r="C6" s="2"/>
      <c r="D6" s="4" t="s">
        <v>24</v>
      </c>
      <c r="E6" s="5">
        <v>500</v>
      </c>
      <c r="F6" s="2"/>
      <c r="G6" s="6" t="s">
        <v>0</v>
      </c>
      <c r="H6" s="7">
        <f>SUM(H4:H5)</f>
        <v>100</v>
      </c>
    </row>
    <row r="7" spans="1:8" ht="15.75" customHeight="1" thickBot="1" thickTop="1">
      <c r="A7" s="4" t="s">
        <v>19</v>
      </c>
      <c r="B7" s="5">
        <v>20</v>
      </c>
      <c r="C7" s="2"/>
      <c r="D7" s="6" t="s">
        <v>0</v>
      </c>
      <c r="E7" s="7">
        <f>SUM(E5:E6)</f>
        <v>500</v>
      </c>
      <c r="F7" s="2"/>
      <c r="G7" s="19"/>
      <c r="H7" s="17"/>
    </row>
    <row r="8" spans="1:8" ht="15.75" customHeight="1" thickBot="1" thickTop="1">
      <c r="A8" s="4" t="s">
        <v>20</v>
      </c>
      <c r="B8" s="5">
        <v>125</v>
      </c>
      <c r="C8" s="2"/>
      <c r="D8" s="8"/>
      <c r="E8" s="9"/>
      <c r="F8" s="2"/>
      <c r="G8" s="41" t="s">
        <v>34</v>
      </c>
      <c r="H8" s="42"/>
    </row>
    <row r="9" spans="1:8" ht="15.75" customHeight="1" thickBot="1">
      <c r="A9" s="4" t="s">
        <v>21</v>
      </c>
      <c r="B9" s="5">
        <v>1000</v>
      </c>
      <c r="C9" s="2"/>
      <c r="D9" s="41" t="s">
        <v>28</v>
      </c>
      <c r="E9" s="42"/>
      <c r="F9" s="2"/>
      <c r="G9" s="4" t="s">
        <v>2</v>
      </c>
      <c r="H9" s="5">
        <v>0</v>
      </c>
    </row>
    <row r="10" spans="1:8" ht="15.75" customHeight="1" thickBot="1">
      <c r="A10" s="6" t="s">
        <v>0</v>
      </c>
      <c r="B10" s="7">
        <f>SUM(B5:B9)</f>
        <v>1150</v>
      </c>
      <c r="C10" s="2"/>
      <c r="D10" s="4" t="s">
        <v>2</v>
      </c>
      <c r="E10" s="5">
        <v>0</v>
      </c>
      <c r="F10" s="2"/>
      <c r="G10" s="4" t="s">
        <v>12</v>
      </c>
      <c r="H10" s="5">
        <v>200</v>
      </c>
    </row>
    <row r="11" spans="1:8" ht="15.75" customHeight="1" thickBot="1" thickTop="1">
      <c r="A11" s="4"/>
      <c r="B11" s="5"/>
      <c r="C11" s="2"/>
      <c r="D11" s="4" t="s">
        <v>25</v>
      </c>
      <c r="E11" s="5">
        <v>71.16</v>
      </c>
      <c r="F11" s="2"/>
      <c r="G11" s="6" t="s">
        <v>0</v>
      </c>
      <c r="H11" s="7">
        <f>SUM(H9:H10)</f>
        <v>200</v>
      </c>
    </row>
    <row r="12" spans="1:8" ht="15.75" customHeight="1" thickBot="1" thickTop="1">
      <c r="A12" s="40" t="s">
        <v>4</v>
      </c>
      <c r="B12" s="39"/>
      <c r="C12" s="2"/>
      <c r="D12" s="4" t="s">
        <v>12</v>
      </c>
      <c r="E12" s="5">
        <v>200</v>
      </c>
      <c r="F12" s="2"/>
      <c r="G12" s="19"/>
      <c r="H12" s="17"/>
    </row>
    <row r="13" spans="1:8" ht="15.75" customHeight="1" thickBot="1">
      <c r="A13" s="43" t="s">
        <v>16</v>
      </c>
      <c r="B13" s="44"/>
      <c r="C13" s="2"/>
      <c r="D13" s="6" t="s">
        <v>0</v>
      </c>
      <c r="E13" s="7">
        <f>SUM(E10:E12)</f>
        <v>271.15999999999997</v>
      </c>
      <c r="F13" s="11"/>
      <c r="G13" s="41" t="s">
        <v>8</v>
      </c>
      <c r="H13" s="42"/>
    </row>
    <row r="14" spans="1:8" ht="15.75" customHeight="1" thickBot="1">
      <c r="A14" s="4" t="s">
        <v>2</v>
      </c>
      <c r="B14" s="5">
        <v>0</v>
      </c>
      <c r="C14" s="2"/>
      <c r="D14" s="8"/>
      <c r="E14" s="9"/>
      <c r="F14" s="2"/>
      <c r="G14" s="4" t="s">
        <v>2</v>
      </c>
      <c r="H14" s="5">
        <v>0</v>
      </c>
    </row>
    <row r="15" spans="1:8" s="14" customFormat="1" ht="15.75" customHeight="1" thickBot="1">
      <c r="A15" s="4" t="s">
        <v>22</v>
      </c>
      <c r="B15" s="5">
        <v>0.77</v>
      </c>
      <c r="C15" s="2"/>
      <c r="D15" s="41" t="s">
        <v>29</v>
      </c>
      <c r="E15" s="42"/>
      <c r="F15" s="2"/>
      <c r="G15" s="4" t="s">
        <v>12</v>
      </c>
      <c r="H15" s="5">
        <v>100</v>
      </c>
    </row>
    <row r="16" spans="1:8" ht="15.75" customHeight="1" thickBot="1">
      <c r="A16" s="4" t="s">
        <v>23</v>
      </c>
      <c r="B16" s="5">
        <v>0.1</v>
      </c>
      <c r="C16" s="2"/>
      <c r="D16" s="4" t="s">
        <v>2</v>
      </c>
      <c r="E16" s="5">
        <v>0</v>
      </c>
      <c r="F16" s="2"/>
      <c r="G16" s="6" t="s">
        <v>0</v>
      </c>
      <c r="H16" s="7">
        <f>SUM(H14:H15)</f>
        <v>100</v>
      </c>
    </row>
    <row r="17" spans="1:8" ht="15.75" customHeight="1" thickBot="1" thickTop="1">
      <c r="A17" s="6" t="s">
        <v>0</v>
      </c>
      <c r="B17" s="7">
        <f>SUM(B14:B16)</f>
        <v>0.87</v>
      </c>
      <c r="C17" s="2"/>
      <c r="D17" s="4" t="s">
        <v>25</v>
      </c>
      <c r="E17" s="5">
        <v>10</v>
      </c>
      <c r="F17" s="2"/>
      <c r="G17" s="19"/>
      <c r="H17" s="17"/>
    </row>
    <row r="18" spans="1:8" ht="15.75" customHeight="1" thickBot="1" thickTop="1">
      <c r="A18" s="4"/>
      <c r="B18" s="5"/>
      <c r="C18" s="2"/>
      <c r="D18" s="4" t="s">
        <v>12</v>
      </c>
      <c r="E18" s="5">
        <v>100</v>
      </c>
      <c r="F18" s="2"/>
      <c r="G18" s="41" t="s">
        <v>9</v>
      </c>
      <c r="H18" s="42"/>
    </row>
    <row r="19" spans="1:8" ht="15.75" customHeight="1" thickBot="1">
      <c r="A19" s="40" t="s">
        <v>5</v>
      </c>
      <c r="B19" s="39"/>
      <c r="C19" s="2"/>
      <c r="D19" s="4" t="s">
        <v>11</v>
      </c>
      <c r="E19" s="5">
        <v>100</v>
      </c>
      <c r="F19" s="2"/>
      <c r="G19" s="4" t="s">
        <v>2</v>
      </c>
      <c r="H19" s="5">
        <v>0</v>
      </c>
    </row>
    <row r="20" spans="1:8" s="14" customFormat="1" ht="15.75" customHeight="1" thickBot="1">
      <c r="A20" s="43" t="s">
        <v>3</v>
      </c>
      <c r="B20" s="44"/>
      <c r="C20" s="2"/>
      <c r="D20" s="6" t="s">
        <v>0</v>
      </c>
      <c r="E20" s="7">
        <f>SUM(E16:E19)</f>
        <v>210</v>
      </c>
      <c r="F20" s="2"/>
      <c r="G20" s="4" t="s">
        <v>12</v>
      </c>
      <c r="H20" s="5">
        <v>750</v>
      </c>
    </row>
    <row r="21" spans="1:8" ht="15.75" customHeight="1" thickBot="1">
      <c r="A21" s="4" t="s">
        <v>2</v>
      </c>
      <c r="B21" s="5">
        <v>0</v>
      </c>
      <c r="C21" s="2"/>
      <c r="D21" s="6"/>
      <c r="E21" s="13"/>
      <c r="F21" s="2"/>
      <c r="G21" s="6" t="s">
        <v>0</v>
      </c>
      <c r="H21" s="7">
        <f>SUM(H19:H20)</f>
        <v>750</v>
      </c>
    </row>
    <row r="22" spans="1:8" ht="15.75" customHeight="1" thickBot="1" thickTop="1">
      <c r="A22" s="4" t="s">
        <v>20</v>
      </c>
      <c r="B22" s="5">
        <v>50</v>
      </c>
      <c r="C22" s="2"/>
      <c r="D22" s="41" t="s">
        <v>31</v>
      </c>
      <c r="E22" s="42"/>
      <c r="F22" s="2"/>
      <c r="G22" s="19"/>
      <c r="H22" s="17"/>
    </row>
    <row r="23" spans="1:8" ht="15.75" customHeight="1" thickBot="1">
      <c r="A23" s="4" t="s">
        <v>24</v>
      </c>
      <c r="B23" s="5">
        <v>500</v>
      </c>
      <c r="C23" s="2"/>
      <c r="D23" s="10" t="s">
        <v>2</v>
      </c>
      <c r="E23" s="5">
        <v>0</v>
      </c>
      <c r="F23" s="2"/>
      <c r="G23" s="40" t="s">
        <v>13</v>
      </c>
      <c r="H23" s="39"/>
    </row>
    <row r="24" spans="1:8" ht="15.75" customHeight="1" thickBot="1">
      <c r="A24" s="6" t="s">
        <v>0</v>
      </c>
      <c r="B24" s="7">
        <f>SUM(B21:B23)</f>
        <v>550</v>
      </c>
      <c r="C24" s="2"/>
      <c r="D24" s="10" t="s">
        <v>12</v>
      </c>
      <c r="E24" s="5">
        <v>250</v>
      </c>
      <c r="F24" s="2"/>
      <c r="G24" s="43" t="s">
        <v>26</v>
      </c>
      <c r="H24" s="44"/>
    </row>
    <row r="25" spans="1:8" ht="15.75" customHeight="1" thickBot="1" thickTop="1">
      <c r="A25" s="6"/>
      <c r="B25" s="13"/>
      <c r="C25" s="2"/>
      <c r="D25" s="12" t="s">
        <v>0</v>
      </c>
      <c r="E25" s="7">
        <f>SUM(E23:E24)</f>
        <v>250</v>
      </c>
      <c r="F25" s="2"/>
      <c r="G25" s="4" t="s">
        <v>2</v>
      </c>
      <c r="H25" s="5">
        <v>0</v>
      </c>
    </row>
    <row r="26" spans="1:8" ht="15.75" customHeight="1" thickBot="1" thickTop="1">
      <c r="A26" s="40" t="s">
        <v>7</v>
      </c>
      <c r="B26" s="39"/>
      <c r="C26" s="2"/>
      <c r="D26" s="16"/>
      <c r="E26" s="17"/>
      <c r="F26" s="2"/>
      <c r="G26" s="4" t="s">
        <v>27</v>
      </c>
      <c r="H26" s="5">
        <v>25</v>
      </c>
    </row>
    <row r="27" spans="1:8" ht="15.75" customHeight="1" thickBot="1">
      <c r="A27" s="43" t="s">
        <v>3</v>
      </c>
      <c r="B27" s="44"/>
      <c r="C27" s="2"/>
      <c r="D27" s="41" t="s">
        <v>30</v>
      </c>
      <c r="E27" s="42"/>
      <c r="F27" s="2"/>
      <c r="G27" s="6" t="s">
        <v>0</v>
      </c>
      <c r="H27" s="7">
        <f>SUM(H25:H26)</f>
        <v>25</v>
      </c>
    </row>
    <row r="28" spans="1:8" ht="15.75" customHeight="1" thickBot="1" thickTop="1">
      <c r="A28" s="4" t="s">
        <v>2</v>
      </c>
      <c r="B28" s="5">
        <v>0</v>
      </c>
      <c r="C28" s="2"/>
      <c r="D28" s="10" t="s">
        <v>2</v>
      </c>
      <c r="E28" s="5">
        <v>0</v>
      </c>
      <c r="F28" s="2"/>
      <c r="G28" s="15"/>
      <c r="H28" s="29"/>
    </row>
    <row r="29" spans="1:8" ht="15.75" customHeight="1" thickBot="1">
      <c r="A29" s="4" t="s">
        <v>20</v>
      </c>
      <c r="B29" s="5">
        <v>50</v>
      </c>
      <c r="C29" s="2"/>
      <c r="D29" s="10" t="s">
        <v>25</v>
      </c>
      <c r="E29" s="5">
        <v>63.66</v>
      </c>
      <c r="F29" s="2"/>
      <c r="G29" s="22"/>
      <c r="H29" s="31"/>
    </row>
    <row r="30" spans="1:8" ht="15.75" customHeight="1" thickBot="1">
      <c r="A30" s="4" t="s">
        <v>12</v>
      </c>
      <c r="B30" s="5">
        <v>100</v>
      </c>
      <c r="C30" s="2"/>
      <c r="D30" s="10" t="s">
        <v>12</v>
      </c>
      <c r="E30" s="5">
        <v>100</v>
      </c>
      <c r="F30" s="2"/>
      <c r="G30" s="22" t="s">
        <v>35</v>
      </c>
      <c r="H30" s="23"/>
    </row>
    <row r="31" spans="1:8" ht="15.75" customHeight="1" thickBot="1">
      <c r="A31" s="4" t="s">
        <v>11</v>
      </c>
      <c r="B31" s="5">
        <v>100</v>
      </c>
      <c r="C31" s="2"/>
      <c r="D31" s="12" t="s">
        <v>0</v>
      </c>
      <c r="E31" s="7">
        <f>SUM(E28:E30)</f>
        <v>163.66</v>
      </c>
      <c r="F31" s="2"/>
      <c r="G31" s="22" t="s">
        <v>1</v>
      </c>
      <c r="H31" s="24">
        <f>SUM(B10+B24+B32+B40+E36+E25+E31+E20+E13+E7+H6+H11+H16+H21+H27)</f>
        <v>5008.48</v>
      </c>
    </row>
    <row r="32" spans="1:8" ht="15.75" customHeight="1" thickBot="1" thickTop="1">
      <c r="A32" s="6" t="s">
        <v>0</v>
      </c>
      <c r="B32" s="7">
        <f>SUM(B28:B31)</f>
        <v>250</v>
      </c>
      <c r="C32" s="2"/>
      <c r="D32" s="12"/>
      <c r="E32" s="13"/>
      <c r="F32" s="2"/>
      <c r="G32" s="22"/>
      <c r="H32" s="23"/>
    </row>
    <row r="33" spans="1:8" ht="15.75" customHeight="1" thickBot="1" thickTop="1">
      <c r="A33" s="6"/>
      <c r="B33" s="13"/>
      <c r="C33" s="2"/>
      <c r="D33" s="41" t="s">
        <v>32</v>
      </c>
      <c r="E33" s="42"/>
      <c r="F33" s="2"/>
      <c r="G33" s="25" t="s">
        <v>2</v>
      </c>
      <c r="H33" s="21">
        <v>0</v>
      </c>
    </row>
    <row r="34" spans="1:8" ht="15.75" customHeight="1" thickBot="1">
      <c r="A34" s="40" t="s">
        <v>6</v>
      </c>
      <c r="B34" s="39"/>
      <c r="C34" s="2"/>
      <c r="D34" s="4" t="s">
        <v>2</v>
      </c>
      <c r="E34" s="5">
        <v>0</v>
      </c>
      <c r="F34" s="2"/>
      <c r="G34" s="25"/>
      <c r="H34" s="21"/>
    </row>
    <row r="35" spans="1:8" ht="15.75" customHeight="1" thickBot="1">
      <c r="A35" s="43" t="s">
        <v>3</v>
      </c>
      <c r="B35" s="44"/>
      <c r="C35" s="2"/>
      <c r="D35" s="4" t="s">
        <v>12</v>
      </c>
      <c r="E35" s="5">
        <v>100</v>
      </c>
      <c r="F35" s="2"/>
      <c r="G35" s="25" t="s">
        <v>36</v>
      </c>
      <c r="H35" s="21">
        <f>SUM(B17)</f>
        <v>0.87</v>
      </c>
    </row>
    <row r="36" spans="1:8" ht="15.75" customHeight="1" thickBot="1">
      <c r="A36" s="4" t="s">
        <v>2</v>
      </c>
      <c r="B36" s="5">
        <v>0</v>
      </c>
      <c r="C36" s="2"/>
      <c r="D36" s="6" t="s">
        <v>0</v>
      </c>
      <c r="E36" s="7">
        <f>SUM(E34:E35)</f>
        <v>100</v>
      </c>
      <c r="F36" s="2"/>
      <c r="G36" s="25"/>
      <c r="H36" s="21"/>
    </row>
    <row r="37" spans="1:8" ht="15.75" customHeight="1" thickBot="1" thickTop="1">
      <c r="A37" s="4" t="s">
        <v>25</v>
      </c>
      <c r="B37" s="5">
        <v>63.66</v>
      </c>
      <c r="C37" s="2"/>
      <c r="D37" s="19"/>
      <c r="E37" s="17"/>
      <c r="F37" s="2"/>
      <c r="G37" s="26" t="s">
        <v>1</v>
      </c>
      <c r="H37" s="24">
        <f>SUM(H31:H36)</f>
        <v>5009.349999999999</v>
      </c>
    </row>
    <row r="38" spans="1:8" ht="15.75" customHeight="1" thickBot="1">
      <c r="A38" s="4" t="s">
        <v>20</v>
      </c>
      <c r="B38" s="5">
        <v>125</v>
      </c>
      <c r="C38" s="2"/>
      <c r="D38" s="3"/>
      <c r="E38" s="28"/>
      <c r="F38" s="2"/>
      <c r="G38" s="32"/>
      <c r="H38" s="33"/>
    </row>
    <row r="39" spans="1:8" ht="15.75" customHeight="1" thickBot="1">
      <c r="A39" s="4" t="s">
        <v>24</v>
      </c>
      <c r="B39" s="5">
        <v>200</v>
      </c>
      <c r="C39" s="2"/>
      <c r="D39" s="3"/>
      <c r="E39" s="28"/>
      <c r="F39" s="2"/>
      <c r="G39" s="34"/>
      <c r="H39" s="35"/>
    </row>
    <row r="40" spans="1:8" ht="15.75" customHeight="1" thickBot="1">
      <c r="A40" s="6" t="s">
        <v>0</v>
      </c>
      <c r="B40" s="7">
        <f>SUM(B36:B39)</f>
        <v>388.65999999999997</v>
      </c>
      <c r="C40" s="2"/>
      <c r="D40" s="3"/>
      <c r="E40" s="28"/>
      <c r="F40" s="2"/>
      <c r="G40" s="53" t="s">
        <v>37</v>
      </c>
      <c r="H40" s="54"/>
    </row>
    <row r="41" spans="1:8" ht="15.75" customHeight="1" thickBot="1" thickTop="1">
      <c r="A41" s="19"/>
      <c r="B41" s="17"/>
      <c r="C41" s="27"/>
      <c r="D41" s="30"/>
      <c r="E41" s="20"/>
      <c r="F41" s="27"/>
      <c r="G41" s="36"/>
      <c r="H41" s="37"/>
    </row>
    <row r="42" spans="1:8" ht="15.75" customHeight="1">
      <c r="A42" s="18"/>
      <c r="B42" s="1"/>
      <c r="E42" s="1"/>
      <c r="F42" s="1"/>
      <c r="H42" s="1"/>
    </row>
    <row r="43" spans="1:8" ht="15.75" customHeight="1">
      <c r="A43" s="18"/>
      <c r="B43" s="1"/>
      <c r="E43" s="1"/>
      <c r="F43" s="1"/>
      <c r="H43" s="1"/>
    </row>
    <row r="44" spans="1:8" s="57" customFormat="1" ht="30" customHeight="1">
      <c r="A44" s="56" t="s">
        <v>38</v>
      </c>
      <c r="B44" s="56"/>
      <c r="C44" s="56"/>
      <c r="D44" s="56"/>
      <c r="E44" s="56"/>
      <c r="F44" s="56"/>
      <c r="G44" s="56"/>
      <c r="H44" s="56"/>
    </row>
    <row r="45" spans="1:7" s="57" customFormat="1" ht="30" customHeight="1">
      <c r="A45" s="58"/>
      <c r="D45" s="59" t="s">
        <v>39</v>
      </c>
      <c r="E45" s="59"/>
      <c r="F45" s="59"/>
      <c r="G45" s="60">
        <v>84391.07</v>
      </c>
    </row>
    <row r="46" spans="1:7" s="57" customFormat="1" ht="27.75">
      <c r="A46" s="58"/>
      <c r="D46" s="59" t="s">
        <v>40</v>
      </c>
      <c r="E46" s="59"/>
      <c r="F46" s="59"/>
      <c r="G46" s="60">
        <v>15419.11</v>
      </c>
    </row>
    <row r="47" spans="1:7" s="57" customFormat="1" ht="30" customHeight="1">
      <c r="A47" s="58"/>
      <c r="D47" s="59" t="s">
        <v>36</v>
      </c>
      <c r="E47" s="59"/>
      <c r="F47" s="59"/>
      <c r="G47" s="60">
        <v>6.74</v>
      </c>
    </row>
    <row r="48" spans="1:11" s="57" customFormat="1" ht="30" customHeight="1">
      <c r="A48" s="58"/>
      <c r="D48" s="59" t="s">
        <v>41</v>
      </c>
      <c r="E48" s="59"/>
      <c r="F48" s="59"/>
      <c r="G48" s="60">
        <v>62370.22</v>
      </c>
      <c r="K48" s="58"/>
    </row>
    <row r="49" spans="4:7" s="59" customFormat="1" ht="30" customHeight="1" thickBot="1">
      <c r="D49" s="59" t="s">
        <v>1</v>
      </c>
      <c r="G49" s="61">
        <f>SUM(G45:G48)</f>
        <v>162187.14</v>
      </c>
    </row>
    <row r="50" spans="1:8" ht="15.75" customHeight="1" thickTop="1">
      <c r="A50" s="18"/>
      <c r="B50" s="1"/>
      <c r="D50" s="55"/>
      <c r="E50" s="55"/>
      <c r="F50" s="55"/>
      <c r="G50" s="55"/>
      <c r="H50" s="1"/>
    </row>
    <row r="51" spans="1:8" ht="15.75" customHeight="1">
      <c r="A51" s="18"/>
      <c r="B51" s="1"/>
      <c r="E51" s="1"/>
      <c r="F51" s="1"/>
      <c r="H51" s="1"/>
    </row>
    <row r="52" s="59" customFormat="1" ht="30" customHeight="1">
      <c r="B52" s="59" t="s">
        <v>47</v>
      </c>
    </row>
    <row r="53" spans="1:8" s="59" customFormat="1" ht="63" customHeight="1">
      <c r="A53" s="62" t="s">
        <v>42</v>
      </c>
      <c r="B53" s="63" t="s">
        <v>43</v>
      </c>
      <c r="C53" s="63" t="s">
        <v>43</v>
      </c>
      <c r="D53" s="63" t="s">
        <v>43</v>
      </c>
      <c r="E53" s="63" t="s">
        <v>43</v>
      </c>
      <c r="F53" s="63" t="s">
        <v>43</v>
      </c>
      <c r="G53" s="63" t="s">
        <v>43</v>
      </c>
      <c r="H53" s="62"/>
    </row>
    <row r="54" spans="1:8" s="59" customFormat="1" ht="63" customHeight="1">
      <c r="A54" s="62" t="s">
        <v>44</v>
      </c>
      <c r="B54" s="62"/>
      <c r="C54" s="62"/>
      <c r="D54" s="62"/>
      <c r="E54" s="62"/>
      <c r="F54" s="62"/>
      <c r="G54" s="62"/>
      <c r="H54" s="62"/>
    </row>
    <row r="55" spans="1:8" s="59" customFormat="1" ht="63" customHeight="1">
      <c r="A55" s="62" t="s">
        <v>45</v>
      </c>
      <c r="B55" s="62"/>
      <c r="C55" s="62"/>
      <c r="D55" s="62"/>
      <c r="E55" s="62"/>
      <c r="F55" s="62"/>
      <c r="G55" s="62"/>
      <c r="H55" s="62"/>
    </row>
    <row r="56" spans="1:8" s="59" customFormat="1" ht="63" customHeight="1">
      <c r="A56" s="62" t="s">
        <v>46</v>
      </c>
      <c r="B56" s="62"/>
      <c r="C56" s="62"/>
      <c r="D56" s="62"/>
      <c r="E56" s="62"/>
      <c r="F56" s="62"/>
      <c r="G56" s="62"/>
      <c r="H56" s="62"/>
    </row>
    <row r="57" spans="1:8" ht="15.75" customHeight="1">
      <c r="A57" s="62"/>
      <c r="B57" s="62"/>
      <c r="C57" s="62"/>
      <c r="D57" s="62"/>
      <c r="E57" s="62"/>
      <c r="F57" s="62"/>
      <c r="G57" s="62"/>
      <c r="H57" s="62"/>
    </row>
    <row r="58" spans="1:8" ht="15.75" customHeight="1">
      <c r="A58" s="62"/>
      <c r="B58" s="62"/>
      <c r="C58" s="62"/>
      <c r="D58" s="62"/>
      <c r="E58" s="62"/>
      <c r="F58" s="62"/>
      <c r="G58" s="62"/>
      <c r="H58" s="62"/>
    </row>
    <row r="59" spans="1:8" ht="15.75" customHeight="1">
      <c r="A59" s="62"/>
      <c r="B59" s="62"/>
      <c r="C59" s="62"/>
      <c r="D59" s="62"/>
      <c r="E59" s="62"/>
      <c r="F59" s="62"/>
      <c r="G59" s="62"/>
      <c r="H59" s="62"/>
    </row>
    <row r="60" spans="1:8" ht="15.75" customHeight="1">
      <c r="A60" s="18"/>
      <c r="B60" s="1"/>
      <c r="E60" s="1"/>
      <c r="F60" s="1"/>
      <c r="H60" s="1"/>
    </row>
    <row r="61" spans="1:8" ht="15.75" customHeight="1">
      <c r="A61" s="18"/>
      <c r="B61" s="1"/>
      <c r="E61" s="1"/>
      <c r="F61" s="1"/>
      <c r="H61" s="1"/>
    </row>
    <row r="62" spans="1:8" ht="15.75" customHeight="1">
      <c r="A62" s="18"/>
      <c r="B62" s="1"/>
      <c r="E62" s="1"/>
      <c r="F62" s="1"/>
      <c r="H62" s="1"/>
    </row>
    <row r="63" spans="1:8" ht="15.75" customHeight="1">
      <c r="A63" s="18"/>
      <c r="B63" s="1"/>
      <c r="E63" s="1"/>
      <c r="F63" s="1"/>
      <c r="H63" s="1"/>
    </row>
    <row r="64" spans="1:8" ht="15.75" customHeight="1">
      <c r="A64" s="18"/>
      <c r="B64" s="1"/>
      <c r="E64" s="1"/>
      <c r="F64" s="1"/>
      <c r="H64" s="1"/>
    </row>
    <row r="65" spans="1:8" ht="15.75" customHeight="1">
      <c r="A65" s="18"/>
      <c r="B65" s="1"/>
      <c r="E65" s="1"/>
      <c r="F65" s="1"/>
      <c r="H65" s="1"/>
    </row>
    <row r="66" spans="1:8" ht="15.75" customHeight="1">
      <c r="A66" s="18"/>
      <c r="B66" s="1"/>
      <c r="E66" s="1"/>
      <c r="F66" s="1"/>
      <c r="H66" s="1"/>
    </row>
    <row r="67" spans="1:8" ht="15.75" customHeight="1">
      <c r="A67" s="18"/>
      <c r="B67" s="1"/>
      <c r="E67" s="1"/>
      <c r="F67" s="1"/>
      <c r="H67" s="1"/>
    </row>
    <row r="68" spans="1:8" ht="15.75" customHeight="1">
      <c r="A68" s="18"/>
      <c r="B68" s="1"/>
      <c r="E68" s="1"/>
      <c r="F68" s="1"/>
      <c r="H68" s="1"/>
    </row>
    <row r="69" spans="1:8" ht="15.75" customHeight="1">
      <c r="A69" s="18"/>
      <c r="B69" s="1"/>
      <c r="E69" s="1"/>
      <c r="F69" s="1"/>
      <c r="H69" s="1"/>
    </row>
    <row r="70" spans="1:8" ht="15.75" customHeight="1">
      <c r="A70" s="18"/>
      <c r="B70" s="1"/>
      <c r="E70" s="1"/>
      <c r="F70" s="1"/>
      <c r="H70" s="1"/>
    </row>
    <row r="71" spans="1:8" ht="15.75" customHeight="1">
      <c r="A71" s="18"/>
      <c r="B71" s="1"/>
      <c r="E71" s="1"/>
      <c r="F71" s="1"/>
      <c r="H71" s="1"/>
    </row>
    <row r="72" spans="1:8" ht="15.75" customHeight="1">
      <c r="A72" s="18"/>
      <c r="B72" s="1"/>
      <c r="E72" s="1"/>
      <c r="F72" s="1"/>
      <c r="H72" s="1"/>
    </row>
    <row r="73" spans="1:8" ht="15.75" customHeight="1">
      <c r="A73" s="18"/>
      <c r="B73" s="1"/>
      <c r="E73" s="1"/>
      <c r="F73" s="1"/>
      <c r="H73" s="1"/>
    </row>
    <row r="74" spans="1:8" ht="15.75" customHeight="1">
      <c r="A74" s="18"/>
      <c r="B74" s="1"/>
      <c r="E74" s="1"/>
      <c r="F74" s="1"/>
      <c r="H74" s="1"/>
    </row>
    <row r="75" spans="1:8" ht="15.75" customHeight="1">
      <c r="A75" s="18"/>
      <c r="B75" s="1"/>
      <c r="E75" s="1"/>
      <c r="F75" s="1"/>
      <c r="H75" s="1"/>
    </row>
    <row r="76" spans="1:8" ht="15.75" customHeight="1">
      <c r="A76" s="18"/>
      <c r="B76" s="1"/>
      <c r="E76" s="1"/>
      <c r="F76" s="1"/>
      <c r="H76" s="1"/>
    </row>
    <row r="77" spans="1:8" ht="15.75" customHeight="1">
      <c r="A77" s="18"/>
      <c r="B77" s="1"/>
      <c r="E77" s="1"/>
      <c r="F77" s="1"/>
      <c r="H77" s="1"/>
    </row>
    <row r="78" spans="1:8" ht="15.75" customHeight="1">
      <c r="A78" s="18"/>
      <c r="B78" s="1"/>
      <c r="E78" s="1"/>
      <c r="F78" s="1"/>
      <c r="H78" s="1"/>
    </row>
    <row r="79" spans="1:8" ht="15.75" customHeight="1">
      <c r="A79" s="18"/>
      <c r="B79" s="1"/>
      <c r="E79" s="1"/>
      <c r="F79" s="1"/>
      <c r="H79" s="1"/>
    </row>
    <row r="80" spans="1:8" ht="15.75" customHeight="1">
      <c r="A80" s="18"/>
      <c r="B80" s="1"/>
      <c r="E80" s="1"/>
      <c r="F80" s="1"/>
      <c r="H80" s="1"/>
    </row>
    <row r="81" spans="1:8" ht="15.75" customHeight="1">
      <c r="A81" s="18"/>
      <c r="B81" s="1"/>
      <c r="E81" s="1"/>
      <c r="F81" s="1"/>
      <c r="H81" s="1"/>
    </row>
    <row r="82" spans="1:8" ht="15.75" customHeight="1">
      <c r="A82" s="18"/>
      <c r="B82" s="1"/>
      <c r="E82" s="1"/>
      <c r="F82" s="1"/>
      <c r="H82" s="1"/>
    </row>
    <row r="83" spans="1:8" ht="15.75" customHeight="1">
      <c r="A83" s="18"/>
      <c r="B83" s="1"/>
      <c r="E83" s="1"/>
      <c r="F83" s="1"/>
      <c r="H83" s="1"/>
    </row>
    <row r="84" spans="1:8" ht="15.75" customHeight="1">
      <c r="A84" s="18"/>
      <c r="B84" s="1"/>
      <c r="E84" s="1"/>
      <c r="F84" s="1"/>
      <c r="H84" s="1"/>
    </row>
    <row r="85" spans="1:8" ht="15.75" customHeight="1">
      <c r="A85" s="18"/>
      <c r="B85" s="1"/>
      <c r="E85" s="1"/>
      <c r="F85" s="1"/>
      <c r="H85" s="1"/>
    </row>
    <row r="86" spans="1:8" ht="15.75" customHeight="1">
      <c r="A86" s="18"/>
      <c r="B86" s="1"/>
      <c r="E86" s="1"/>
      <c r="F86" s="1"/>
      <c r="H86" s="1"/>
    </row>
    <row r="87" spans="1:8" ht="15.75" customHeight="1">
      <c r="A87" s="18"/>
      <c r="B87" s="1"/>
      <c r="E87" s="1"/>
      <c r="F87" s="1"/>
      <c r="H87" s="1"/>
    </row>
    <row r="88" spans="1:8" ht="15.75" customHeight="1">
      <c r="A88" s="18"/>
      <c r="B88" s="1"/>
      <c r="E88" s="1"/>
      <c r="F88" s="1"/>
      <c r="H88" s="1"/>
    </row>
    <row r="89" spans="1:8" ht="15.75" customHeight="1">
      <c r="A89" s="18"/>
      <c r="B89" s="1"/>
      <c r="E89" s="1"/>
      <c r="F89" s="1"/>
      <c r="H89" s="1"/>
    </row>
    <row r="90" spans="1:8" ht="15.75" customHeight="1">
      <c r="A90" s="18"/>
      <c r="B90" s="1"/>
      <c r="E90" s="1"/>
      <c r="F90" s="1"/>
      <c r="H90" s="1"/>
    </row>
    <row r="91" spans="1:8" ht="15.75" customHeight="1">
      <c r="A91" s="18"/>
      <c r="B91" s="1"/>
      <c r="E91" s="1"/>
      <c r="F91" s="1"/>
      <c r="H91" s="1"/>
    </row>
    <row r="92" spans="1:8" ht="15.75" customHeight="1">
      <c r="A92" s="18"/>
      <c r="B92" s="1"/>
      <c r="E92" s="1"/>
      <c r="F92" s="1"/>
      <c r="H92" s="1"/>
    </row>
    <row r="93" spans="1:8" ht="15.75" customHeight="1">
      <c r="A93" s="18"/>
      <c r="B93" s="1"/>
      <c r="E93" s="1"/>
      <c r="F93" s="1"/>
      <c r="H93" s="1"/>
    </row>
    <row r="94" spans="1:8" ht="15.75" customHeight="1">
      <c r="A94" s="18"/>
      <c r="B94" s="1"/>
      <c r="E94" s="1"/>
      <c r="F94" s="1"/>
      <c r="H94" s="1"/>
    </row>
    <row r="95" spans="1:8" ht="15.75" customHeight="1">
      <c r="A95" s="18"/>
      <c r="B95" s="1"/>
      <c r="E95" s="1"/>
      <c r="F95" s="1"/>
      <c r="H95" s="1"/>
    </row>
    <row r="96" spans="1:6" ht="15.75" customHeight="1">
      <c r="A96" s="18"/>
      <c r="B96" s="1"/>
      <c r="E96" s="1"/>
      <c r="F96" s="1"/>
    </row>
  </sheetData>
  <sheetProtection/>
  <mergeCells count="27">
    <mergeCell ref="A44:H44"/>
    <mergeCell ref="D27:E27"/>
    <mergeCell ref="G13:H13"/>
    <mergeCell ref="G18:H18"/>
    <mergeCell ref="G40:H40"/>
    <mergeCell ref="G8:H8"/>
    <mergeCell ref="D33:E33"/>
    <mergeCell ref="G23:H23"/>
    <mergeCell ref="G24:H24"/>
    <mergeCell ref="A27:B27"/>
    <mergeCell ref="A26:B26"/>
    <mergeCell ref="A13:B13"/>
    <mergeCell ref="A35:B35"/>
    <mergeCell ref="A20:B20"/>
    <mergeCell ref="A1:H1"/>
    <mergeCell ref="A2:H2"/>
    <mergeCell ref="D4:E4"/>
    <mergeCell ref="A4:B4"/>
    <mergeCell ref="A34:B34"/>
    <mergeCell ref="A3:B3"/>
    <mergeCell ref="A19:B19"/>
    <mergeCell ref="A12:B12"/>
    <mergeCell ref="D15:E15"/>
    <mergeCell ref="D22:E22"/>
    <mergeCell ref="G3:H3"/>
    <mergeCell ref="D9:E9"/>
    <mergeCell ref="D3:E3"/>
  </mergeCells>
  <printOptions horizontalCentered="1" verticalCentered="1"/>
  <pageMargins left="0" right="0" top="0" bottom="0" header="0" footer="0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state aux.f.o.e.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 oakley</dc:creator>
  <cp:keywords/>
  <dc:description/>
  <cp:lastModifiedBy>Ohio State Auxiliary</cp:lastModifiedBy>
  <cp:lastPrinted>2020-08-19T01:49:00Z</cp:lastPrinted>
  <dcterms:created xsi:type="dcterms:W3CDTF">2010-07-23T20:58:45Z</dcterms:created>
  <dcterms:modified xsi:type="dcterms:W3CDTF">2020-08-19T01:49:57Z</dcterms:modified>
  <cp:category/>
  <cp:version/>
  <cp:contentType/>
  <cp:contentStatus/>
</cp:coreProperties>
</file>